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5226B04D-19D5-4995-A0AD-0A2AA9782A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7" i="1"/>
  <c r="B15" i="1"/>
  <c r="B16" i="1"/>
  <c r="C11" i="1"/>
  <c r="B13" i="1" l="1"/>
</calcChain>
</file>

<file path=xl/sharedStrings.xml><?xml version="1.0" encoding="utf-8"?>
<sst xmlns="http://schemas.openxmlformats.org/spreadsheetml/2006/main" count="20" uniqueCount="16">
  <si>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</si>
  <si>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</si>
  <si>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</si>
  <si>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</si>
  <si>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</si>
  <si>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</si>
  <si>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</si>
  <si>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</si>
  <si>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02.04.2025.</t>
  </si>
  <si>
    <t>IZVOD  BR. 76</t>
  </si>
  <si>
    <t>03.04.2025.</t>
  </si>
  <si>
    <t>OSTALI TROŠKOVI 07F</t>
  </si>
  <si>
    <t>PROVIZIJA BANKE</t>
  </si>
  <si>
    <t>SOLIDARNA POMOĆ 07K</t>
  </si>
  <si>
    <t>SOLIDARNA POMOĆ - ROĐENJE DETETA</t>
  </si>
  <si>
    <t>NLB BANKA -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</si>
</sst>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4" fontId="59" fillId="0" borderId="0" xfId="0" applyNumberFormat="1" applyFont="1" applyAlignment="1">
      <alignment horizontal="right"/>
    </xf>
    <xf numFmtId="0" fontId="60" fillId="0" borderId="14" xfId="0" applyFont="1" applyBorder="1"/>
    <xf numFmtId="4" fontId="59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9</v>
      </c>
    </row>
    <row r="7" spans="1:3" x14ac:dyDescent="0.25">
      <c r="A7" s="4" t="s">
        <v>1</v>
      </c>
      <c r="B7" s="8" t="s">
        <v>10</v>
      </c>
      <c r="C7" s="5">
        <v>1605525.38</v>
      </c>
    </row>
    <row r="8" spans="1:3" x14ac:dyDescent="0.25">
      <c r="A8" s="4" t="s">
        <v>2</v>
      </c>
      <c r="B8" s="8" t="s">
        <v>8</v>
      </c>
      <c r="C8" s="5">
        <v>1935623.3</v>
      </c>
    </row>
    <row r="9" spans="1:3" x14ac:dyDescent="0.25">
      <c r="A9" s="4" t="s">
        <v>7</v>
      </c>
      <c r="B9" s="8" t="s">
        <v>10</v>
      </c>
      <c r="C9" s="5">
        <v>3583</v>
      </c>
    </row>
    <row r="10" spans="1:3" x14ac:dyDescent="0.25">
      <c r="A10" s="4" t="s">
        <v>5</v>
      </c>
      <c r="B10" s="8" t="s">
        <v>10</v>
      </c>
      <c r="C10" s="6">
        <v>333680.92</v>
      </c>
    </row>
    <row r="11" spans="1:3" x14ac:dyDescent="0.25">
      <c r="B11" s="8" t="s">
        <v>10</v>
      </c>
      <c r="C11" s="7">
        <f>C8+C9-C10</f>
        <v>1605525.3800000001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03.04.2025.</v>
      </c>
      <c r="C13" s="7"/>
    </row>
    <row r="15" spans="1:3" s="1" customFormat="1" x14ac:dyDescent="0.25">
      <c r="A15" s="12" t="s">
        <v>11</v>
      </c>
      <c r="B15" s="13">
        <f>B16</f>
        <v>10881.02</v>
      </c>
      <c r="C15" s="14"/>
    </row>
    <row r="16" spans="1:3" x14ac:dyDescent="0.25">
      <c r="A16" s="10" t="s">
        <v>12</v>
      </c>
      <c r="B16" s="11">
        <f>6+71.35+10803.67</f>
        <v>10881.02</v>
      </c>
    </row>
    <row r="17" spans="1:3" s="1" customFormat="1" x14ac:dyDescent="0.25">
      <c r="A17" s="12" t="s">
        <v>13</v>
      </c>
      <c r="B17" s="13">
        <f>B18</f>
        <v>322428</v>
      </c>
      <c r="C17" s="14"/>
    </row>
    <row r="18" spans="1:3" x14ac:dyDescent="0.25">
      <c r="A18" s="10" t="s">
        <v>14</v>
      </c>
      <c r="B18" s="11">
        <v>322428</v>
      </c>
    </row>
    <row r="19" spans="1:3" x14ac:dyDescent="0.25">
      <c r="A19" s="16" t="s">
        <v>15</v>
      </c>
      <c r="B19" s="17">
        <v>371.9</v>
      </c>
    </row>
    <row r="20" spans="1:3" x14ac:dyDescent="0.25">
      <c r="B20" s="15">
        <f>B19+B17+B15</f>
        <v>333680.92000000004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2025-04-04T05:08:04Z</dcterms:modified>
</cp:coreProperties>
</file>